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uck-cbs\Projekte\Apps erstellen\Excel\"/>
    </mc:Choice>
  </mc:AlternateContent>
  <xr:revisionPtr revIDLastSave="0" documentId="8_{C87744CB-32D5-4E30-9FD0-24428531BDF6}" xr6:coauthVersionLast="47" xr6:coauthVersionMax="47" xr10:uidLastSave="{00000000-0000-0000-0000-000000000000}"/>
  <bookViews>
    <workbookView xWindow="-28920" yWindow="-30" windowWidth="29040" windowHeight="16440" xr2:uid="{C2F263F3-76BA-46FF-8931-130598105A65}"/>
  </bookViews>
  <sheets>
    <sheet name="Tabelle1" sheetId="1" r:id="rId1"/>
  </sheets>
  <definedNames>
    <definedName name="_xlnm._FilterDatabase" localSheetId="0" hidden="1">Tabelle1!$B$19:$B$22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B15" i="1"/>
  <c r="B14" i="1"/>
  <c r="B13" i="1"/>
  <c r="B12" i="1"/>
  <c r="B10" i="1"/>
  <c r="B11" i="1"/>
  <c r="I14" i="1"/>
  <c r="I13" i="1"/>
  <c r="I12" i="1"/>
  <c r="I11" i="1"/>
  <c r="B18" i="1" l="1"/>
  <c r="C18" i="1" s="1"/>
  <c r="E7" i="1" s="1"/>
</calcChain>
</file>

<file path=xl/sharedStrings.xml><?xml version="1.0" encoding="utf-8"?>
<sst xmlns="http://schemas.openxmlformats.org/spreadsheetml/2006/main" count="20" uniqueCount="20">
  <si>
    <t>Temp max</t>
  </si>
  <si>
    <t>Temp min</t>
  </si>
  <si>
    <t>Frühlingstag</t>
  </si>
  <si>
    <t>Sommertag</t>
  </si>
  <si>
    <t>Hitzetag</t>
  </si>
  <si>
    <t>Tropennacht</t>
  </si>
  <si>
    <t>WENN(B7&gt;=20;"Tropennacht";"")</t>
  </si>
  <si>
    <t>Index</t>
  </si>
  <si>
    <t>Es war ein(e) …</t>
  </si>
  <si>
    <t>kühler Tag</t>
  </si>
  <si>
    <t>Eistag</t>
  </si>
  <si>
    <t>Frosttag</t>
  </si>
  <si>
    <t>WENN(UND(B7&lt;20;C7&lt;20);"kühler Tag";"")</t>
  </si>
  <si>
    <t>WENN(UND(B7&lt;0;C7&gt;=0);"Frosttag";"")</t>
  </si>
  <si>
    <t>WENN(UND(B7&lt;0;C7&lt;=0);"Eistag";"")</t>
  </si>
  <si>
    <t>Klassifizierung der Tage nach Temperatur</t>
  </si>
  <si>
    <t>WENN(UND(B7&gt;=0;C7&gt;=20;C7&lt;25);"Frühlingstag";"")</t>
  </si>
  <si>
    <t>WENN(UND(B7&gt;0;C7&lt;30;C7&gt;=25);"Sommertag";"")</t>
  </si>
  <si>
    <t>WENN(UND(B7&gt;=0;C7&gt;=30);"Hitzetag";"")</t>
  </si>
  <si>
    <t>Eistag, Frosttag, kühler Tag, Frühlingstag, Sommertag, Hitzetag, (+Tropennacht)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</si>
</sst>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mm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5"/>
      <name val="Open Sans"/>
      <family val="2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 applyBorder="1"/>
    <xf numFmtId="164" fontId="2" fillId="3" borderId="0" xfId="0" applyNumberFormat="1" applyFont="1" applyFill="1" applyBorder="1" applyProtection="1">
      <protection locked="0"/>
    </xf>
    <xf numFmtId="164" fontId="2" fillId="2" borderId="5" xfId="0" applyNumberFormat="1" applyFont="1" applyFill="1" applyBorder="1" applyProtection="1">
      <protection locked="0"/>
    </xf>
    <xf numFmtId="0" fontId="6" fillId="0" borderId="0" xfId="0" applyFont="1"/>
    <xf numFmtId="0" fontId="6" fillId="0" borderId="0" xfId="0" applyFont="1" applyFill="1"/>
    <xf numFmtId="0" fontId="9" fillId="0" borderId="0" xfId="0" applyFont="1"/>
    <xf numFmtId="0" fontId="0" fillId="4" borderId="5" xfId="0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0" fillId="4" borderId="6" xfId="0" applyFill="1" applyBorder="1" applyProtection="1">
      <protection hidden="1"/>
    </xf>
    <xf numFmtId="0" fontId="0" fillId="4" borderId="1" xfId="0" applyFill="1" applyBorder="1" applyAlignment="1" applyProtection="1">
      <alignment horizontal="center"/>
      <protection hidden="1"/>
    </xf>
    <xf numFmtId="0" fontId="0" fillId="4" borderId="7" xfId="0" applyFill="1" applyBorder="1" applyAlignment="1" applyProtection="1">
      <alignment horizontal="center"/>
      <protection hidden="1"/>
    </xf>
    <xf numFmtId="0" fontId="11" fillId="4" borderId="0" xfId="0" applyFont="1" applyFill="1" applyBorder="1" applyProtection="1">
      <protection hidden="1"/>
    </xf>
    <xf numFmtId="0" fontId="4" fillId="4" borderId="0" xfId="0" applyFont="1" applyFill="1" applyBorder="1" applyProtection="1">
      <protection hidden="1"/>
    </xf>
    <xf numFmtId="0" fontId="0" fillId="4" borderId="7" xfId="0" applyFill="1" applyBorder="1" applyProtection="1">
      <protection hidden="1"/>
    </xf>
    <xf numFmtId="0" fontId="0" fillId="4" borderId="1" xfId="0" applyFill="1" applyBorder="1" applyProtection="1">
      <protection hidden="1"/>
    </xf>
    <xf numFmtId="0" fontId="0" fillId="4" borderId="8" xfId="0" applyFill="1" applyBorder="1" applyProtection="1">
      <protection hidden="1"/>
    </xf>
    <xf numFmtId="0" fontId="6" fillId="0" borderId="0" xfId="0" applyFont="1" applyFill="1" applyBorder="1" applyProtection="1"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10" fillId="4" borderId="5" xfId="0" applyFont="1" applyFill="1" applyBorder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 horizontal="center"/>
      <protection hidden="1"/>
    </xf>
    <xf numFmtId="0" fontId="1" fillId="3" borderId="3" xfId="0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3" borderId="4" xfId="0" applyFont="1" applyFill="1" applyBorder="1" applyAlignment="1" applyProtection="1">
      <alignment horizontal="center"/>
      <protection hidden="1"/>
    </xf>
    <xf numFmtId="0" fontId="5" fillId="0" borderId="9" xfId="0" applyFont="1" applyFill="1" applyBorder="1" applyAlignment="1" applyProtection="1">
      <alignment horizontal="center"/>
      <protection hidden="1"/>
    </xf>
    <xf numFmtId="0" fontId="3" fillId="4" borderId="1" xfId="0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6" fillId="0" borderId="0" xfId="0" applyFont="1" applyProtection="1">
      <protection hidden="1"/>
    </xf>
    <xf numFmtId="0" fontId="12" fillId="0" borderId="0" xfId="0" applyFont="1" applyProtection="1">
      <protection hidden="1"/>
    </xf>
    <xf numFmtId="165" fontId="6" fillId="0" borderId="0" xfId="0" applyNumberFormat="1" applyFont="1" applyProtection="1">
      <protection hidden="1"/>
    </xf>
    <xf numFmtId="0" fontId="6" fillId="0" borderId="0" xfId="0" applyFont="1" applyFill="1" applyProtection="1">
      <protection hidden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66"/>
      <color rgb="FF99FF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3EFF3-1B3A-4B14-BFC8-B6943340027A}">
  <dimension ref="A1:I25"/>
  <sheetViews>
    <sheetView tabSelected="1" zoomScale="110" zoomScaleNormal="110" workbookViewId="0">
      <selection activeCell="C24" sqref="C24"/>
    </sheetView>
  </sheetViews>
  <sheetFormatPr baseColWidth="10" defaultRowHeight="15" x14ac:dyDescent="0.25"/>
  <cols>
    <col min="1" max="1" width="7.42578125" customWidth="1"/>
    <col min="2" max="2" width="14.5703125" customWidth="1"/>
    <col min="3" max="3" width="14.140625" customWidth="1"/>
    <col min="4" max="4" width="3.28515625" customWidth="1"/>
    <col min="6" max="6" width="27.140625" customWidth="1"/>
    <col min="7" max="7" width="4.28515625" customWidth="1"/>
  </cols>
  <sheetData>
    <row r="1" spans="1:9" ht="21.75" thickBot="1" x14ac:dyDescent="0.4">
      <c r="A1" s="21" t="s">
        <v>15</v>
      </c>
      <c r="B1" s="22"/>
      <c r="C1" s="22"/>
      <c r="D1" s="22"/>
      <c r="E1" s="22"/>
      <c r="F1" s="22"/>
      <c r="G1" s="23"/>
    </row>
    <row r="2" spans="1:9" x14ac:dyDescent="0.25">
      <c r="A2" s="7"/>
      <c r="B2" s="8"/>
      <c r="C2" s="8"/>
      <c r="D2" s="8"/>
      <c r="E2" s="8"/>
      <c r="F2" s="8"/>
      <c r="G2" s="9"/>
    </row>
    <row r="3" spans="1:9" ht="18.75" x14ac:dyDescent="0.3">
      <c r="A3" s="19" t="s">
        <v>19</v>
      </c>
      <c r="B3" s="20"/>
      <c r="C3" s="20"/>
      <c r="D3" s="20"/>
      <c r="E3" s="20"/>
      <c r="F3" s="20"/>
      <c r="G3" s="9"/>
    </row>
    <row r="4" spans="1:9" x14ac:dyDescent="0.25">
      <c r="A4" s="7"/>
      <c r="B4" s="8"/>
      <c r="C4" s="8"/>
      <c r="D4" s="8"/>
      <c r="E4" s="8"/>
      <c r="F4" s="8"/>
      <c r="G4" s="9"/>
    </row>
    <row r="5" spans="1:9" ht="15.75" x14ac:dyDescent="0.25">
      <c r="A5" s="7"/>
      <c r="B5" s="10" t="s">
        <v>1</v>
      </c>
      <c r="C5" s="11" t="s">
        <v>0</v>
      </c>
      <c r="D5" s="8"/>
      <c r="E5" s="12" t="s">
        <v>8</v>
      </c>
      <c r="F5" s="13"/>
      <c r="G5" s="9"/>
    </row>
    <row r="6" spans="1:9" ht="6.75" customHeight="1" x14ac:dyDescent="0.25">
      <c r="A6" s="7"/>
      <c r="B6" s="8"/>
      <c r="C6" s="7"/>
      <c r="D6" s="8"/>
      <c r="E6" s="13"/>
      <c r="F6" s="13"/>
      <c r="G6" s="9"/>
    </row>
    <row r="7" spans="1:9" ht="21.75" thickBot="1" x14ac:dyDescent="0.4">
      <c r="A7" s="7"/>
      <c r="B7" s="2">
        <v>15</v>
      </c>
      <c r="C7" s="3">
        <v>20</v>
      </c>
      <c r="D7" s="8"/>
      <c r="E7" s="24" t="str">
        <f>C18</f>
        <v xml:space="preserve">   Frühlingstag   </v>
      </c>
      <c r="F7" s="24"/>
      <c r="G7" s="9"/>
    </row>
    <row r="8" spans="1:9" ht="21.75" thickTop="1" x14ac:dyDescent="0.35">
      <c r="A8" s="14"/>
      <c r="B8" s="15"/>
      <c r="C8" s="15"/>
      <c r="D8" s="15"/>
      <c r="E8" s="25"/>
      <c r="F8" s="25"/>
      <c r="G8" s="16"/>
    </row>
    <row r="9" spans="1:9" ht="21" x14ac:dyDescent="0.35">
      <c r="A9" s="17"/>
      <c r="B9" s="17"/>
      <c r="C9" s="17"/>
      <c r="D9" s="18"/>
      <c r="E9" s="26"/>
      <c r="F9" s="26"/>
      <c r="G9" s="17"/>
    </row>
    <row r="10" spans="1:9" x14ac:dyDescent="0.25">
      <c r="A10" s="27" t="s">
        <v>10</v>
      </c>
      <c r="B10" s="27" t="str">
        <f>IF(AND(B7&lt;0,C7&lt;=0),"Eistag","")</f>
        <v/>
      </c>
      <c r="C10" s="27" t="s">
        <v>14</v>
      </c>
      <c r="D10" s="27"/>
      <c r="E10" s="27"/>
      <c r="F10" s="27"/>
      <c r="G10" s="27"/>
      <c r="I10" s="1"/>
    </row>
    <row r="11" spans="1:9" ht="15" customHeight="1" x14ac:dyDescent="0.25">
      <c r="A11" s="27" t="s">
        <v>11</v>
      </c>
      <c r="B11" s="27" t="str">
        <f>IF(AND(B7&lt;0,C7&gt;=0),"Frosttag","")</f>
        <v/>
      </c>
      <c r="C11" s="27" t="s">
        <v>13</v>
      </c>
      <c r="D11" s="27"/>
      <c r="E11" s="27"/>
      <c r="F11" s="27"/>
      <c r="G11" s="27"/>
      <c r="I11" t="str">
        <f>IF(AND(J7&gt;=20,J7&lt;25),"ein Frühlingstag","")</f>
        <v/>
      </c>
    </row>
    <row r="12" spans="1:9" ht="15" customHeight="1" x14ac:dyDescent="0.25">
      <c r="A12" s="17" t="s">
        <v>9</v>
      </c>
      <c r="B12" s="17" t="str">
        <f>IF(AND(B7&gt;=0,C7&lt;20),"kühler Tag","")</f>
        <v/>
      </c>
      <c r="C12" s="17" t="s">
        <v>12</v>
      </c>
      <c r="D12" s="17"/>
      <c r="E12" s="17"/>
      <c r="F12" s="17"/>
      <c r="G12" s="17"/>
      <c r="I12" t="str">
        <f>IF(AND(I7&lt;20,J7&lt;30,J7&gt;=25),"ein Sommertag","")</f>
        <v/>
      </c>
    </row>
    <row r="13" spans="1:9" ht="15" customHeight="1" x14ac:dyDescent="0.25">
      <c r="A13" s="27" t="s">
        <v>2</v>
      </c>
      <c r="B13" s="27" t="str">
        <f>IF(AND(B7&gt;=0,C7&gt;=20,C7&lt;25),"Frühlingstag","")</f>
        <v>Frühlingstag</v>
      </c>
      <c r="C13" s="27" t="s">
        <v>16</v>
      </c>
      <c r="D13" s="27"/>
      <c r="E13" s="27"/>
      <c r="F13" s="27"/>
      <c r="G13" s="27"/>
      <c r="I13" t="str">
        <f>IF(AND(I7&lt;20,J7&gt;=30),"ein Hitzetag","")</f>
        <v/>
      </c>
    </row>
    <row r="14" spans="1:9" ht="15" customHeight="1" x14ac:dyDescent="0.25">
      <c r="A14" s="27" t="s">
        <v>3</v>
      </c>
      <c r="B14" s="27" t="str">
        <f>IF(AND(B7&gt;0,C7&lt;30,C7&gt;=25),"Sommertag","")</f>
        <v/>
      </c>
      <c r="C14" s="27" t="s">
        <v>17</v>
      </c>
      <c r="D14" s="27"/>
      <c r="E14" s="27"/>
      <c r="F14" s="27"/>
      <c r="G14" s="27"/>
      <c r="I14" t="str">
        <f>IF(I7&gt;=20,"eine Tropennacht","")</f>
        <v/>
      </c>
    </row>
    <row r="15" spans="1:9" ht="15" customHeight="1" x14ac:dyDescent="0.25">
      <c r="A15" s="27" t="s">
        <v>4</v>
      </c>
      <c r="B15" s="27" t="str">
        <f>IF(AND(B7&gt;=0,C7&gt;=30),"Hitzetag","")</f>
        <v/>
      </c>
      <c r="C15" s="27" t="s">
        <v>18</v>
      </c>
      <c r="D15" s="28"/>
      <c r="E15" s="28"/>
      <c r="F15" s="27"/>
      <c r="G15" s="27"/>
    </row>
    <row r="16" spans="1:9" x14ac:dyDescent="0.25">
      <c r="A16" s="27" t="s">
        <v>5</v>
      </c>
      <c r="B16" s="27" t="str">
        <f>IF(AND(B7&gt;=20,C7&gt;=20),"(+Tropennacht)","")</f>
        <v/>
      </c>
      <c r="C16" s="27" t="s">
        <v>6</v>
      </c>
      <c r="D16" s="27"/>
      <c r="E16" s="27"/>
      <c r="F16" s="27"/>
      <c r="G16" s="27"/>
    </row>
    <row r="17" spans="1:7" x14ac:dyDescent="0.25">
      <c r="A17" s="27"/>
      <c r="B17" s="27"/>
      <c r="C17" s="27"/>
      <c r="D17" s="27"/>
      <c r="E17" s="27"/>
      <c r="F17" s="27"/>
      <c r="G17" s="27"/>
    </row>
    <row r="18" spans="1:7" x14ac:dyDescent="0.25">
      <c r="A18" s="27" t="s">
        <v>7</v>
      </c>
      <c r="B18" s="29" t="str">
        <f>_xlfn.ARRAYTOTEXT(B10:B16)</f>
        <v xml:space="preserve">; ; ; Frühlingstag; ; ; </v>
      </c>
      <c r="C18" s="27" t="str">
        <f>SUBSTITUTE(B18,";","")</f>
        <v xml:space="preserve">   Frühlingstag   </v>
      </c>
      <c r="D18" s="30"/>
      <c r="E18" s="27"/>
      <c r="F18" s="27"/>
      <c r="G18" s="27"/>
    </row>
    <row r="19" spans="1:7" ht="15" customHeight="1" x14ac:dyDescent="0.4">
      <c r="A19" s="5"/>
      <c r="B19" s="5"/>
      <c r="C19" s="4"/>
      <c r="D19" s="6"/>
      <c r="E19" s="4"/>
      <c r="F19" s="4"/>
      <c r="G19" s="4"/>
    </row>
    <row r="20" spans="1:7" x14ac:dyDescent="0.25">
      <c r="A20" s="5"/>
      <c r="B20" s="5"/>
      <c r="C20" s="4"/>
      <c r="D20" s="4"/>
      <c r="E20" s="4"/>
      <c r="F20" s="4"/>
      <c r="G20" s="4"/>
    </row>
    <row r="21" spans="1:7" x14ac:dyDescent="0.25">
      <c r="A21" s="5"/>
      <c r="B21" s="5"/>
      <c r="C21" s="4"/>
      <c r="D21" s="4"/>
      <c r="E21" s="4"/>
      <c r="F21" s="4"/>
      <c r="G21" s="4"/>
    </row>
    <row r="22" spans="1:7" x14ac:dyDescent="0.25">
      <c r="A22" s="5"/>
      <c r="B22" s="5"/>
      <c r="C22" s="4"/>
      <c r="D22" s="4"/>
      <c r="E22" s="4"/>
      <c r="F22" s="4"/>
      <c r="G22" s="4"/>
    </row>
    <row r="23" spans="1:7" x14ac:dyDescent="0.25">
      <c r="A23" s="4"/>
      <c r="B23" s="4"/>
      <c r="C23" s="4"/>
      <c r="D23" s="4"/>
      <c r="E23" s="4"/>
      <c r="F23" s="4"/>
      <c r="G23" s="4"/>
    </row>
    <row r="24" spans="1:7" x14ac:dyDescent="0.25">
      <c r="A24" s="4"/>
      <c r="B24" s="4"/>
      <c r="C24" s="4"/>
      <c r="D24" s="4"/>
      <c r="E24" s="4"/>
      <c r="F24" s="4"/>
      <c r="G24" s="4"/>
    </row>
    <row r="25" spans="1:7" x14ac:dyDescent="0.25">
      <c r="A25" s="4"/>
      <c r="B25" s="4"/>
      <c r="C25" s="4"/>
      <c r="D25" s="4"/>
      <c r="E25" s="4"/>
      <c r="F25" s="4"/>
      <c r="G25" s="4"/>
    </row>
  </sheetData>
  <mergeCells count="5">
    <mergeCell ref="A3:F3"/>
    <mergeCell ref="A1:G1"/>
    <mergeCell ref="E7:F7"/>
    <mergeCell ref="E8:F8"/>
    <mergeCell ref="E9:F9"/>
  </mergeCells>
  <dataValidations count="1">
    <dataValidation type="list" allowBlank="1" showDropDown="1" showInputMessage="1" showErrorMessage="1" sqref="I10:I14" xr:uid="{5D7A34BA-C800-468A-B950-31FF288B8257}">
      <formula1>$I$10:$I$14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adcbsmin</dc:creator>
  <cp:lastModifiedBy>Peter Luck</cp:lastModifiedBy>
  <dcterms:created xsi:type="dcterms:W3CDTF">2022-12-19T12:24:13Z</dcterms:created>
  <dcterms:modified xsi:type="dcterms:W3CDTF">2023-12-30T14:18:52Z</dcterms:modified>
</cp:coreProperties>
</file>